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istina.spina\Desktop\REGIONE\NORMATIVA - MANUALI\PNRR\AVVISO  - FINANZIAMENTO ATTI - NORMATIVA\Decreto 5637 del 23-4-2024 di rettifica 4857\"/>
    </mc:Choice>
  </mc:AlternateContent>
  <bookViews>
    <workbookView xWindow="0" yWindow="0" windowWidth="28800" windowHeight="12000"/>
  </bookViews>
  <sheets>
    <sheet name="Foglio1" sheetId="1" r:id="rId1"/>
  </sheets>
  <definedNames>
    <definedName name="_xlnm._FilterDatabase" localSheetId="0" hidden="1">Foglio1!$B$2:$H$64</definedName>
    <definedName name="_xlnm.Print_Area" localSheetId="0">Foglio1!$A$1:$H$66</definedName>
  </definedNames>
  <calcPr calcId="162913"/>
</workbook>
</file>

<file path=xl/calcChain.xml><?xml version="1.0" encoding="utf-8"?>
<calcChain xmlns="http://schemas.openxmlformats.org/spreadsheetml/2006/main">
  <c r="F21" i="1" l="1"/>
  <c r="F18" i="1"/>
</calcChain>
</file>

<file path=xl/sharedStrings.xml><?xml version="1.0" encoding="utf-8"?>
<sst xmlns="http://schemas.openxmlformats.org/spreadsheetml/2006/main" count="135" uniqueCount="134">
  <si>
    <t>ID</t>
  </si>
  <si>
    <t>Beneficiario</t>
  </si>
  <si>
    <t>Titolo</t>
  </si>
  <si>
    <t>Importo</t>
  </si>
  <si>
    <t>Importo finaziato</t>
  </si>
  <si>
    <t>CAR</t>
  </si>
  <si>
    <t>COR</t>
  </si>
  <si>
    <t>TARSIA FRANCESCO</t>
  </si>
  <si>
    <t>TORRE MASCIALONE</t>
  </si>
  <si>
    <t>ALESSANDRO CARUSO</t>
  </si>
  <si>
    <t>PODERE ROLLO</t>
  </si>
  <si>
    <t>IMPERIALI PIO LANFRANCO</t>
  </si>
  <si>
    <t>VECCHIO OVILE E SENTIERI STORICO-DIDATTICI</t>
  </si>
  <si>
    <t>GRECO GIANCARLO</t>
  </si>
  <si>
    <t>RESTAURO FABBRICATO RURALE</t>
  </si>
  <si>
    <t>RECUPERARE IL NOSTRO PASSATO, PER VALORIZZARE IL PRESENTE E CONCORRERE A COSTRUIRE UN FUTURO SOSTENIBILE</t>
  </si>
  <si>
    <t>AZ. ADRIANA TOMAN</t>
  </si>
  <si>
    <t>MULINO AD ACQUA DELLA FERRERA</t>
  </si>
  <si>
    <t>LUCISANO PIERDOMENICO MARIA</t>
  </si>
  <si>
    <t>ANTICO MANUFATTO ESTRAZIONE ESSENZA DI AGRUMI</t>
  </si>
  <si>
    <t>ARICO' GIUSEPPE</t>
  </si>
  <si>
    <t>CAMPICELLO</t>
  </si>
  <si>
    <t>DELFINO DOMENICO LUIGI</t>
  </si>
  <si>
    <t>CHIESA RURALE DI SANTA MARIA DELLA LIGA</t>
  </si>
  <si>
    <t>PIZZI DOMENICO SILVIO</t>
  </si>
  <si>
    <t>RECUPERO CASA RURALE STORICA</t>
  </si>
  <si>
    <t xml:space="preserve">FRANCESCO LOPRETE
(Parrocchia Santa Maria della Visitazione) </t>
  </si>
  <si>
    <t>CHIESETTA DI CAMPOLONGO</t>
  </si>
  <si>
    <t>GIULIETTA FILOSA</t>
  </si>
  <si>
    <t>CASELLA CHIAIANNI</t>
  </si>
  <si>
    <t>IANNITELLI SALVATORE</t>
  </si>
  <si>
    <t>CASINO PETRONI</t>
  </si>
  <si>
    <t>ROMANO ELIO</t>
  </si>
  <si>
    <t>CASA ROMANO</t>
  </si>
  <si>
    <t>PAPA GIUSEPPE</t>
  </si>
  <si>
    <t>MULINO SAN LEONARDO</t>
  </si>
  <si>
    <t>MICELI ROSETTA</t>
  </si>
  <si>
    <t>CASALE STORICO TIMPONE DEL PIOMBO</t>
  </si>
  <si>
    <t>ROMINA LOIACONO</t>
  </si>
  <si>
    <t>MULINO AD ACQUA</t>
  </si>
  <si>
    <t>CENTRO CULTURALE QUARTARARO</t>
  </si>
  <si>
    <t>SELVAGGI MARINA</t>
  </si>
  <si>
    <t>CASINA SELVAGGI</t>
  </si>
  <si>
    <t>GRAMUGLIA ANTONIO</t>
  </si>
  <si>
    <t>ZAPPIA ANNA MARIA</t>
  </si>
  <si>
    <t>TENUTA CONTRADA CANNAMARIA</t>
  </si>
  <si>
    <t>SCERVINO FRANCESCO</t>
  </si>
  <si>
    <t>FABBRICA ELO</t>
  </si>
  <si>
    <t>IACOVINI RAFFAELE</t>
  </si>
  <si>
    <t>CASINO DELLE PIANETTE</t>
  </si>
  <si>
    <t>INTRIERI ROSARINO</t>
  </si>
  <si>
    <t>FABBRICATI RURALI PADULA</t>
  </si>
  <si>
    <t>BONFA' STEFANO</t>
  </si>
  <si>
    <t>EDIFICIO RURALE STORICO E PALMENTI</t>
  </si>
  <si>
    <t>TRICOLI PAOLA LUCIA</t>
  </si>
  <si>
    <t>CENTRO STUDI E DIVULGAZIONE DEL COMPENDIO STORICO, ARCHEOLOGICO E PAESAGGISTICO DI CAPOCOLONNA</t>
  </si>
  <si>
    <t>SANSEVERINO GIANPIETRO</t>
  </si>
  <si>
    <t>MULINO SAN SEVERINO DI MARCELLINARA</t>
  </si>
  <si>
    <t>LUCIANA CESTARI</t>
  </si>
  <si>
    <t>VILLA SAN GIUSEPPE</t>
  </si>
  <si>
    <t>TERRAZZAMENTI DI MONTAGNA</t>
  </si>
  <si>
    <t>CIMIERO NICODEMO</t>
  </si>
  <si>
    <t>ASTORINO PIETRO</t>
  </si>
  <si>
    <t>ANTICO PALMENTO</t>
  </si>
  <si>
    <t>BLUMETTI FRANCO</t>
  </si>
  <si>
    <t>CAPPELLA DI SAN MICHELE ARCANGELO</t>
  </si>
  <si>
    <t>SERRAGIUMENTA AGRICOLA S.N.C. DI SALVATORE CARLO BILOTTI &amp; C. - SOCIETÀ AGRICOLA</t>
  </si>
  <si>
    <t>CASTELLO SERRAGIUMENTA</t>
  </si>
  <si>
    <t>LORECCHIO UMBERTO</t>
  </si>
  <si>
    <t>CASALE LORECCHIO TORRE PALLECA</t>
  </si>
  <si>
    <t>MESSINA DOMENICO</t>
  </si>
  <si>
    <t>CAPPELLA E RICOVERO CASALE MESSINA</t>
  </si>
  <si>
    <t>RIILLO FRANCESCO</t>
  </si>
  <si>
    <t>CONCIO DELLA LIQUIRIZIA</t>
  </si>
  <si>
    <t>LEPORINI ALFREDO</t>
  </si>
  <si>
    <t>CASALE LEPORINI</t>
  </si>
  <si>
    <t>CONFRATERNITA DI MARIA SS. DEL CARMINE</t>
  </si>
  <si>
    <t>MONASTERO S. ELIA PROFETA</t>
  </si>
  <si>
    <t>SANTUARIO BEATA VERGINE MARIA DI CAPOCOLONNA</t>
  </si>
  <si>
    <t>SANTUARIO BEATA VERGINE DI CAPO COLONNA</t>
  </si>
  <si>
    <t>SANTUARIO SANTA MARIA DELLE GRAZIE</t>
  </si>
  <si>
    <t>SANTUARIO MADONNA DELLE GRAZIE</t>
  </si>
  <si>
    <t>PARROCCHIA SS SALVATORE</t>
  </si>
  <si>
    <t>SANTUARIO MADONNA DELLA SCALA</t>
  </si>
  <si>
    <t>PARROCCHIA SAN NICOLA VESCOVO</t>
  </si>
  <si>
    <t>SANTUARIO SAN FRANCESCO DI PAOLA</t>
  </si>
  <si>
    <t>ARCIDIOCESI ROSSANO-CARIATI</t>
  </si>
  <si>
    <t>CONVENTO SANTA MARIA DELLE GRAZIE</t>
  </si>
  <si>
    <t>ARCIDIOCESI DI COSENZA BISIGNANO</t>
  </si>
  <si>
    <t>CHIESA DI CAPOROSA</t>
  </si>
  <si>
    <t>PARROCCHIA "SAN NICOLA DI MIRA"</t>
  </si>
  <si>
    <t>CHIESA SAN GIUSEPPE</t>
  </si>
  <si>
    <t>PARROCCHIA SAN NICOLA DI BARI</t>
  </si>
  <si>
    <t>CHIESA SAN MICHELE ARCANGELO</t>
  </si>
  <si>
    <t>PARROCCHIA DI SAN MICHELE ARCANGELO</t>
  </si>
  <si>
    <t>CHIESA RURALE MADONNA DEGLI ABBANDONATI</t>
  </si>
  <si>
    <t>PARROCCHIA SAN FRANCESCO DI ASSISI</t>
  </si>
  <si>
    <t>CAPPELLA MADONNA DEL MONTE</t>
  </si>
  <si>
    <t>PARROCCHIA SAN LEONE ENTE MORALE CHIESA SAN LEONE</t>
  </si>
  <si>
    <t>CAPPELLA SANTA MARIA DELLA FIUMARA</t>
  </si>
  <si>
    <t>PARROCCHIA SAN MICHELE ARCANGELO</t>
  </si>
  <si>
    <t>SANTUARIO MARIA SS. DELLA CATENA</t>
  </si>
  <si>
    <t>PARROCCHIA DI SAN NICOLA DI BARI IN LATTARICO</t>
  </si>
  <si>
    <t>CHIESA DELLA MADONNA DEL PETTORUTO</t>
  </si>
  <si>
    <t>CASA RELIGIOSA CERTOSA DI SERRA SAN BRUNO</t>
  </si>
  <si>
    <t>SANTUARIO SANTA MARIA DEL BOSCO</t>
  </si>
  <si>
    <t>PARROCCHIA SAN GIOVANNI BATTISTA</t>
  </si>
  <si>
    <t>CHIESA DELL'IMMACOLATA CONCEZIONE</t>
  </si>
  <si>
    <t>AGRITORRE</t>
  </si>
  <si>
    <t>ANTICO MULINO AD ACQUA</t>
  </si>
  <si>
    <t>AZIENDA AGRICOLA GRIMALDI ELENA E RITA S.S. AGRICOLA</t>
  </si>
  <si>
    <t>PORCILAIA E CASAMATTA</t>
  </si>
  <si>
    <t>EREDI FERAUDO SOCIETÀ SEMPLICE AGRICOLA</t>
  </si>
  <si>
    <t>CASINO RURALE</t>
  </si>
  <si>
    <t>RANIERI B. AMBROSIO MC. SOCIETÀ SEMPLICE AGRICOLA</t>
  </si>
  <si>
    <t>TERRA DI CERASO SOCIETA' AGRICOLA SEMPLICE</t>
  </si>
  <si>
    <t>TERRA DI CERASO</t>
  </si>
  <si>
    <t>AZIENDA AGRICOLA LE DESTRE DEL MULINO DI STRAFACE TERESA</t>
  </si>
  <si>
    <t>LE DESTRE DEL MULINO</t>
  </si>
  <si>
    <t>AZIENDA AGRICOLA VENTURA</t>
  </si>
  <si>
    <t>CASE VENTURA</t>
  </si>
  <si>
    <t>C.&amp; R. SRLS</t>
  </si>
  <si>
    <t>TENUTA PIETRA DI FONTE</t>
  </si>
  <si>
    <t>FAI - FONDO PER L'AMBIENTE ITALIANO ETS</t>
  </si>
  <si>
    <t>CASINO MOLLO GIGANTI DELLA SILA</t>
  </si>
  <si>
    <t>FONDAZIONE CASA DELLA PROVVIDENZA A.D.F.L. ROVITTI</t>
  </si>
  <si>
    <t>MASSERIA TIMPONE DELLA MOTTA</t>
  </si>
  <si>
    <t>ASSOCIAZIONE CULTURALE PROGETTO PATERNO</t>
  </si>
  <si>
    <t>SOCIETA' SEMPLICE AGRICOLA TORRE CAMPOROTONDO</t>
  </si>
  <si>
    <t>RESTAURO DI ANTICO FABBRICATO RURALE</t>
  </si>
  <si>
    <t>CAMIGLIATI SRL</t>
  </si>
  <si>
    <t>TORRE CAMIGLIATI</t>
  </si>
  <si>
    <t>NICOTERA ANNA ( EREDE CATTANEO GIULIA)</t>
  </si>
  <si>
    <t xml:space="preserve">DECRETO DIRIGENZIALE 4857 DEL 10/04/2024  -  ALLEGATO 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</si>
</sst>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9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0"/>
      <color theme="1"/>
      <name val="Calibri"/>
      <family val="2"/>
      <charset val="1"/>
    </font>
    <font>
      <sz val="11"/>
      <color theme="1"/>
      <name val="Calibri"/>
      <family val="2"/>
      <charset val="1"/>
    </font>
    <font>
      <sz val="11"/>
      <name val="Calibri"/>
      <family val="2"/>
    </font>
    <font>
      <sz val="10"/>
      <color theme="1"/>
      <name val="Calibri"/>
      <family val="2"/>
      <charset val="1"/>
    </font>
    <font>
      <b/>
      <i/>
      <sz val="11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FFFFD7"/>
      </patternFill>
    </fill>
    <fill>
      <patternFill patternType="solid">
        <fgColor rgb="FFFFFFFF"/>
        <bgColor rgb="FFFFFFD7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Border="0" applyProtection="0"/>
    <xf numFmtId="0" fontId="4" fillId="0" borderId="0"/>
  </cellStyleXfs>
  <cellXfs count="33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1" fontId="4" fillId="0" borderId="1" xfId="3" applyNumberFormat="1" applyBorder="1" applyAlignment="1">
      <alignment horizontal="center" vertical="center"/>
    </xf>
    <xf numFmtId="14" fontId="3" fillId="4" borderId="1" xfId="0" applyNumberFormat="1" applyFont="1" applyFill="1" applyBorder="1" applyAlignment="1">
      <alignment horizontal="left" vertical="center" wrapText="1"/>
    </xf>
    <xf numFmtId="164" fontId="3" fillId="4" borderId="1" xfId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1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1" fontId="3" fillId="0" borderId="1" xfId="3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4" fillId="0" borderId="1" xfId="3" applyNumberForma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3" fillId="4" borderId="1" xfId="1" applyNumberFormat="1" applyFont="1" applyFill="1" applyBorder="1" applyAlignment="1">
      <alignment horizontal="center" vertical="center" wrapText="1"/>
    </xf>
    <xf numFmtId="1" fontId="7" fillId="3" borderId="1" xfId="2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4">
    <cellStyle name="Migliaia" xfId="1" builtinId="3"/>
    <cellStyle name="Normale" xfId="0" builtinId="0"/>
    <cellStyle name="Normale 2" xfId="3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2" name="AutoShape 4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5783580" cy="38252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5783580" cy="38252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4" name="AutoShape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5783580" cy="38252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5783580" cy="38252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37</xdr:row>
      <xdr:rowOff>0</xdr:rowOff>
    </xdr:from>
    <xdr:to>
      <xdr:col>4</xdr:col>
      <xdr:colOff>0</xdr:colOff>
      <xdr:row>39</xdr:row>
      <xdr:rowOff>295275</xdr:rowOff>
    </xdr:to>
    <xdr:sp macro="" textlink="">
      <xdr:nvSpPr>
        <xdr:cNvPr id="6" name="AutoShape 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0" y="11155680"/>
          <a:ext cx="5783580" cy="8439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37</xdr:row>
      <xdr:rowOff>0</xdr:rowOff>
    </xdr:from>
    <xdr:to>
      <xdr:col>4</xdr:col>
      <xdr:colOff>0</xdr:colOff>
      <xdr:row>39</xdr:row>
      <xdr:rowOff>295275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/>
        </xdr:cNvSpPr>
      </xdr:nvSpPr>
      <xdr:spPr bwMode="auto">
        <a:xfrm>
          <a:off x="0" y="11155680"/>
          <a:ext cx="5783580" cy="8439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37</xdr:row>
      <xdr:rowOff>0</xdr:rowOff>
    </xdr:from>
    <xdr:to>
      <xdr:col>4</xdr:col>
      <xdr:colOff>0</xdr:colOff>
      <xdr:row>39</xdr:row>
      <xdr:rowOff>295275</xdr:rowOff>
    </xdr:to>
    <xdr:sp macro="" textlink="">
      <xdr:nvSpPr>
        <xdr:cNvPr id="8" name="AutoShape 4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0" y="11155680"/>
          <a:ext cx="5783580" cy="8439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37</xdr:row>
      <xdr:rowOff>0</xdr:rowOff>
    </xdr:from>
    <xdr:to>
      <xdr:col>4</xdr:col>
      <xdr:colOff>0</xdr:colOff>
      <xdr:row>39</xdr:row>
      <xdr:rowOff>295275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Arrowheads="1"/>
        </xdr:cNvSpPr>
      </xdr:nvSpPr>
      <xdr:spPr bwMode="auto">
        <a:xfrm>
          <a:off x="0" y="11155680"/>
          <a:ext cx="5783580" cy="8439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53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10" name="AutoShape 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rrowheads="1"/>
        </xdr:cNvSpPr>
      </xdr:nvSpPr>
      <xdr:spPr bwMode="auto">
        <a:xfrm>
          <a:off x="0" y="15179040"/>
          <a:ext cx="5783580" cy="5486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53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11" name="AutoShap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>
          <a:spLocks noChangeArrowheads="1"/>
        </xdr:cNvSpPr>
      </xdr:nvSpPr>
      <xdr:spPr bwMode="auto">
        <a:xfrm>
          <a:off x="0" y="15179040"/>
          <a:ext cx="5783580" cy="5486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53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12" name="AutoShape 4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>
          <a:spLocks noChangeArrowheads="1"/>
        </xdr:cNvSpPr>
      </xdr:nvSpPr>
      <xdr:spPr bwMode="auto">
        <a:xfrm>
          <a:off x="0" y="15179040"/>
          <a:ext cx="5783580" cy="5486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53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13" name="AutoShape 2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>
          <a:spLocks noChangeArrowheads="1"/>
        </xdr:cNvSpPr>
      </xdr:nvSpPr>
      <xdr:spPr bwMode="auto">
        <a:xfrm>
          <a:off x="0" y="15179040"/>
          <a:ext cx="5783580" cy="5486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4</xdr:col>
      <xdr:colOff>0</xdr:colOff>
      <xdr:row>63</xdr:row>
      <xdr:rowOff>0</xdr:rowOff>
    </xdr:to>
    <xdr:sp macro="" textlink="">
      <xdr:nvSpPr>
        <xdr:cNvPr id="14" name="AutoShape 4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rrowheads="1"/>
        </xdr:cNvSpPr>
      </xdr:nvSpPr>
      <xdr:spPr bwMode="auto">
        <a:xfrm>
          <a:off x="0" y="19019520"/>
          <a:ext cx="5783580" cy="5486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4</xdr:col>
      <xdr:colOff>0</xdr:colOff>
      <xdr:row>63</xdr:row>
      <xdr:rowOff>0</xdr:rowOff>
    </xdr:to>
    <xdr:sp macro="" textlink="">
      <xdr:nvSpPr>
        <xdr:cNvPr id="15" name="AutoShap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>
          <a:spLocks noChangeArrowheads="1"/>
        </xdr:cNvSpPr>
      </xdr:nvSpPr>
      <xdr:spPr bwMode="auto">
        <a:xfrm>
          <a:off x="0" y="19019520"/>
          <a:ext cx="5783580" cy="5486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4</xdr:col>
      <xdr:colOff>0</xdr:colOff>
      <xdr:row>63</xdr:row>
      <xdr:rowOff>0</xdr:rowOff>
    </xdr:to>
    <xdr:sp macro="" textlink="">
      <xdr:nvSpPr>
        <xdr:cNvPr id="16" name="AutoShape 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Arrowheads="1"/>
        </xdr:cNvSpPr>
      </xdr:nvSpPr>
      <xdr:spPr bwMode="auto">
        <a:xfrm>
          <a:off x="0" y="19019520"/>
          <a:ext cx="5783580" cy="5486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4</xdr:col>
      <xdr:colOff>0</xdr:colOff>
      <xdr:row>63</xdr:row>
      <xdr:rowOff>0</xdr:rowOff>
    </xdr:to>
    <xdr:sp macro="" textlink="">
      <xdr:nvSpPr>
        <xdr:cNvPr id="17" name="AutoShape 2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>
          <a:spLocks noChangeArrowheads="1"/>
        </xdr:cNvSpPr>
      </xdr:nvSpPr>
      <xdr:spPr bwMode="auto">
        <a:xfrm>
          <a:off x="0" y="19019520"/>
          <a:ext cx="5783580" cy="5486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abSelected="1" workbookViewId="0">
      <pane ySplit="2" topLeftCell="A3" activePane="bottomLeft" state="frozen"/>
      <selection pane="bottomLeft" sqref="A1:H1"/>
    </sheetView>
  </sheetViews>
  <sheetFormatPr defaultColWidth="8.85546875" defaultRowHeight="15" x14ac:dyDescent="0.25"/>
  <cols>
    <col min="1" max="1" width="4.7109375" style="25" customWidth="1"/>
    <col min="2" max="2" width="8.85546875" style="3"/>
    <col min="3" max="3" width="42.42578125" style="15" customWidth="1"/>
    <col min="4" max="4" width="48.140625" style="16" customWidth="1"/>
    <col min="5" max="5" width="13.85546875" style="17" customWidth="1"/>
    <col min="6" max="6" width="13.7109375" style="17" customWidth="1"/>
    <col min="7" max="7" width="11.5703125" style="18" customWidth="1"/>
    <col min="8" max="8" width="10.42578125" style="18" customWidth="1"/>
    <col min="9" max="16384" width="8.85546875" style="3"/>
  </cols>
  <sheetData>
    <row r="1" spans="1:8" ht="25.5" customHeight="1" x14ac:dyDescent="0.25">
      <c r="A1" s="32" t="s">
        <v>133</v>
      </c>
      <c r="B1" s="32"/>
      <c r="C1" s="32"/>
      <c r="D1" s="32"/>
      <c r="E1" s="32"/>
      <c r="F1" s="32"/>
      <c r="G1" s="32"/>
      <c r="H1" s="32"/>
    </row>
    <row r="2" spans="1:8" ht="30" customHeight="1" x14ac:dyDescent="0.25">
      <c r="A2" s="26"/>
      <c r="B2" s="27" t="s">
        <v>0</v>
      </c>
      <c r="C2" s="1" t="s">
        <v>1</v>
      </c>
      <c r="D2" s="1" t="s">
        <v>2</v>
      </c>
      <c r="E2" s="2" t="s">
        <v>3</v>
      </c>
      <c r="F2" s="1" t="s">
        <v>4</v>
      </c>
      <c r="G2" s="1" t="s">
        <v>5</v>
      </c>
      <c r="H2" s="2" t="s">
        <v>6</v>
      </c>
    </row>
    <row r="3" spans="1:8" x14ac:dyDescent="0.25">
      <c r="A3" s="26">
        <v>1</v>
      </c>
      <c r="B3" s="23">
        <v>1057</v>
      </c>
      <c r="C3" s="4" t="s">
        <v>7</v>
      </c>
      <c r="D3" s="5" t="s">
        <v>8</v>
      </c>
      <c r="E3" s="6">
        <v>32941.160000000003</v>
      </c>
      <c r="F3" s="6">
        <v>26352.93</v>
      </c>
      <c r="G3" s="28">
        <v>23538</v>
      </c>
      <c r="H3" s="8">
        <v>10568376</v>
      </c>
    </row>
    <row r="4" spans="1:8" x14ac:dyDescent="0.25">
      <c r="A4" s="26">
        <v>2</v>
      </c>
      <c r="B4" s="23">
        <v>668</v>
      </c>
      <c r="C4" s="4" t="s">
        <v>9</v>
      </c>
      <c r="D4" s="5" t="s">
        <v>10</v>
      </c>
      <c r="E4" s="6">
        <v>150000</v>
      </c>
      <c r="F4" s="6">
        <v>150000</v>
      </c>
      <c r="G4" s="7">
        <v>23538</v>
      </c>
      <c r="H4" s="8">
        <v>10568477</v>
      </c>
    </row>
    <row r="5" spans="1:8" x14ac:dyDescent="0.25">
      <c r="A5" s="26">
        <v>3</v>
      </c>
      <c r="B5" s="23">
        <v>1679</v>
      </c>
      <c r="C5" s="4" t="s">
        <v>11</v>
      </c>
      <c r="D5" s="5" t="s">
        <v>12</v>
      </c>
      <c r="E5" s="6">
        <v>187000</v>
      </c>
      <c r="F5" s="6">
        <v>150000</v>
      </c>
      <c r="G5" s="7">
        <v>23538</v>
      </c>
      <c r="H5" s="8">
        <v>10568696</v>
      </c>
    </row>
    <row r="6" spans="1:8" x14ac:dyDescent="0.25">
      <c r="A6" s="26">
        <v>4</v>
      </c>
      <c r="B6" s="23">
        <v>2345</v>
      </c>
      <c r="C6" s="4" t="s">
        <v>13</v>
      </c>
      <c r="D6" s="5" t="s">
        <v>14</v>
      </c>
      <c r="E6" s="6">
        <v>169400</v>
      </c>
      <c r="F6" s="6">
        <v>120000</v>
      </c>
      <c r="G6" s="7">
        <v>23538</v>
      </c>
      <c r="H6" s="8">
        <v>10568713</v>
      </c>
    </row>
    <row r="7" spans="1:8" ht="42.75" customHeight="1" x14ac:dyDescent="0.25">
      <c r="A7" s="26">
        <v>5</v>
      </c>
      <c r="B7" s="23">
        <v>2348</v>
      </c>
      <c r="C7" s="4" t="s">
        <v>132</v>
      </c>
      <c r="D7" s="5" t="s">
        <v>15</v>
      </c>
      <c r="E7" s="6">
        <v>191411</v>
      </c>
      <c r="F7" s="6">
        <v>120000</v>
      </c>
      <c r="G7" s="7">
        <v>23538</v>
      </c>
      <c r="H7" s="8">
        <v>10568746</v>
      </c>
    </row>
    <row r="8" spans="1:8" x14ac:dyDescent="0.25">
      <c r="A8" s="26">
        <v>6</v>
      </c>
      <c r="B8" s="23">
        <v>2493</v>
      </c>
      <c r="C8" s="4" t="s">
        <v>16</v>
      </c>
      <c r="D8" s="5" t="s">
        <v>17</v>
      </c>
      <c r="E8" s="6">
        <v>163768.13</v>
      </c>
      <c r="F8" s="6">
        <v>120000</v>
      </c>
      <c r="G8" s="7">
        <v>23538</v>
      </c>
      <c r="H8" s="8">
        <v>10568875</v>
      </c>
    </row>
    <row r="9" spans="1:8" ht="30" x14ac:dyDescent="0.25">
      <c r="A9" s="26">
        <v>7</v>
      </c>
      <c r="B9" s="23">
        <v>2601</v>
      </c>
      <c r="C9" s="4" t="s">
        <v>18</v>
      </c>
      <c r="D9" s="5" t="s">
        <v>19</v>
      </c>
      <c r="E9" s="6">
        <v>167000</v>
      </c>
      <c r="F9" s="6">
        <v>120000</v>
      </c>
      <c r="G9" s="7">
        <v>23538</v>
      </c>
      <c r="H9" s="8">
        <v>10569096</v>
      </c>
    </row>
    <row r="10" spans="1:8" x14ac:dyDescent="0.25">
      <c r="A10" s="26">
        <v>8</v>
      </c>
      <c r="B10" s="23">
        <v>2718</v>
      </c>
      <c r="C10" s="4" t="s">
        <v>20</v>
      </c>
      <c r="D10" s="5" t="s">
        <v>21</v>
      </c>
      <c r="E10" s="6">
        <v>150000</v>
      </c>
      <c r="F10" s="6">
        <v>120000</v>
      </c>
      <c r="G10" s="7">
        <v>23538</v>
      </c>
      <c r="H10" s="8">
        <v>10569334</v>
      </c>
    </row>
    <row r="11" spans="1:8" ht="15" customHeight="1" x14ac:dyDescent="0.25">
      <c r="A11" s="26">
        <v>9</v>
      </c>
      <c r="B11" s="23">
        <v>2988</v>
      </c>
      <c r="C11" s="4" t="s">
        <v>22</v>
      </c>
      <c r="D11" s="5" t="s">
        <v>23</v>
      </c>
      <c r="E11" s="6">
        <v>150000</v>
      </c>
      <c r="F11" s="6">
        <v>150000</v>
      </c>
      <c r="G11" s="7">
        <v>23538</v>
      </c>
      <c r="H11" s="8">
        <v>10569447</v>
      </c>
    </row>
    <row r="12" spans="1:8" x14ac:dyDescent="0.25">
      <c r="A12" s="26">
        <v>10</v>
      </c>
      <c r="B12" s="23">
        <v>4138</v>
      </c>
      <c r="C12" s="4" t="s">
        <v>24</v>
      </c>
      <c r="D12" s="5" t="s">
        <v>25</v>
      </c>
      <c r="E12" s="6">
        <v>150000</v>
      </c>
      <c r="F12" s="6">
        <v>120000</v>
      </c>
      <c r="G12" s="7">
        <v>23538</v>
      </c>
      <c r="H12" s="8">
        <v>10572493</v>
      </c>
    </row>
    <row r="13" spans="1:8" ht="25.5" customHeight="1" x14ac:dyDescent="0.25">
      <c r="A13" s="26">
        <v>11</v>
      </c>
      <c r="B13" s="23">
        <v>4960</v>
      </c>
      <c r="C13" s="4" t="s">
        <v>26</v>
      </c>
      <c r="D13" s="5" t="s">
        <v>27</v>
      </c>
      <c r="E13" s="6">
        <v>150000</v>
      </c>
      <c r="F13" s="6">
        <v>150000</v>
      </c>
      <c r="G13" s="7">
        <v>23538</v>
      </c>
      <c r="H13" s="8">
        <v>10572557</v>
      </c>
    </row>
    <row r="14" spans="1:8" x14ac:dyDescent="0.25">
      <c r="A14" s="26">
        <v>12</v>
      </c>
      <c r="B14" s="23">
        <v>5040</v>
      </c>
      <c r="C14" s="4" t="s">
        <v>28</v>
      </c>
      <c r="D14" s="5" t="s">
        <v>29</v>
      </c>
      <c r="E14" s="6">
        <v>90000</v>
      </c>
      <c r="F14" s="6">
        <v>72000</v>
      </c>
      <c r="G14" s="7">
        <v>23538</v>
      </c>
      <c r="H14" s="8">
        <v>10576045</v>
      </c>
    </row>
    <row r="15" spans="1:8" x14ac:dyDescent="0.25">
      <c r="A15" s="26">
        <v>13</v>
      </c>
      <c r="B15" s="23">
        <v>4927</v>
      </c>
      <c r="C15" s="4" t="s">
        <v>30</v>
      </c>
      <c r="D15" s="5" t="s">
        <v>31</v>
      </c>
      <c r="E15" s="6">
        <v>150000</v>
      </c>
      <c r="F15" s="6">
        <v>120000</v>
      </c>
      <c r="G15" s="7">
        <v>23538</v>
      </c>
      <c r="H15" s="8">
        <v>10576114</v>
      </c>
    </row>
    <row r="16" spans="1:8" x14ac:dyDescent="0.25">
      <c r="A16" s="26">
        <v>14</v>
      </c>
      <c r="B16" s="23">
        <v>5096</v>
      </c>
      <c r="C16" s="4" t="s">
        <v>32</v>
      </c>
      <c r="D16" s="5" t="s">
        <v>33</v>
      </c>
      <c r="E16" s="6">
        <v>150000</v>
      </c>
      <c r="F16" s="6">
        <v>120000</v>
      </c>
      <c r="G16" s="7">
        <v>23538</v>
      </c>
      <c r="H16" s="8">
        <v>10576245</v>
      </c>
    </row>
    <row r="17" spans="1:8" x14ac:dyDescent="0.25">
      <c r="A17" s="26">
        <v>15</v>
      </c>
      <c r="B17" s="23">
        <v>5373</v>
      </c>
      <c r="C17" s="4" t="s">
        <v>34</v>
      </c>
      <c r="D17" s="9" t="s">
        <v>35</v>
      </c>
      <c r="E17" s="6">
        <v>148798.99</v>
      </c>
      <c r="F17" s="6">
        <v>119039.19</v>
      </c>
      <c r="G17" s="7">
        <v>23538</v>
      </c>
      <c r="H17" s="8">
        <v>10576437</v>
      </c>
    </row>
    <row r="18" spans="1:8" x14ac:dyDescent="0.25">
      <c r="A18" s="26">
        <v>16</v>
      </c>
      <c r="B18" s="23">
        <v>4852</v>
      </c>
      <c r="C18" s="4" t="s">
        <v>36</v>
      </c>
      <c r="D18" s="9" t="s">
        <v>37</v>
      </c>
      <c r="E18" s="6">
        <v>149500</v>
      </c>
      <c r="F18" s="6">
        <f>149500*80%</f>
        <v>119600</v>
      </c>
      <c r="G18" s="7">
        <v>23538</v>
      </c>
      <c r="H18" s="8">
        <v>15854433</v>
      </c>
    </row>
    <row r="19" spans="1:8" x14ac:dyDescent="0.25">
      <c r="A19" s="26">
        <v>17</v>
      </c>
      <c r="B19" s="23">
        <v>6052</v>
      </c>
      <c r="C19" s="4" t="s">
        <v>38</v>
      </c>
      <c r="D19" s="10" t="s">
        <v>39</v>
      </c>
      <c r="E19" s="6">
        <v>149990.12</v>
      </c>
      <c r="F19" s="6">
        <v>119992.1</v>
      </c>
      <c r="G19" s="7">
        <v>23538</v>
      </c>
      <c r="H19" s="8">
        <v>10576870</v>
      </c>
    </row>
    <row r="20" spans="1:8" x14ac:dyDescent="0.25">
      <c r="A20" s="26">
        <v>18</v>
      </c>
      <c r="B20" s="23">
        <v>6630</v>
      </c>
      <c r="C20" s="4" t="s">
        <v>43</v>
      </c>
      <c r="D20" s="10" t="s">
        <v>40</v>
      </c>
      <c r="E20" s="6">
        <v>187392</v>
      </c>
      <c r="F20" s="6">
        <v>120000</v>
      </c>
      <c r="G20" s="7">
        <v>23538</v>
      </c>
      <c r="H20" s="8">
        <v>10577028</v>
      </c>
    </row>
    <row r="21" spans="1:8" x14ac:dyDescent="0.25">
      <c r="A21" s="26">
        <v>19</v>
      </c>
      <c r="B21" s="23">
        <v>6008</v>
      </c>
      <c r="C21" s="4" t="s">
        <v>41</v>
      </c>
      <c r="D21" s="10" t="s">
        <v>42</v>
      </c>
      <c r="E21" s="6">
        <v>150000</v>
      </c>
      <c r="F21" s="6">
        <f>150000*80%</f>
        <v>120000</v>
      </c>
      <c r="G21" s="7">
        <v>23538</v>
      </c>
      <c r="H21" s="8">
        <v>10577129</v>
      </c>
    </row>
    <row r="22" spans="1:8" x14ac:dyDescent="0.25">
      <c r="A22" s="26">
        <v>20</v>
      </c>
      <c r="B22" s="23">
        <v>2320</v>
      </c>
      <c r="C22" s="4" t="s">
        <v>130</v>
      </c>
      <c r="D22" s="10" t="s">
        <v>131</v>
      </c>
      <c r="E22" s="6">
        <v>150000</v>
      </c>
      <c r="F22" s="6">
        <v>150000</v>
      </c>
      <c r="G22" s="7">
        <v>23538</v>
      </c>
      <c r="H22" s="24">
        <v>10578750</v>
      </c>
    </row>
    <row r="23" spans="1:8" x14ac:dyDescent="0.25">
      <c r="A23" s="26">
        <v>21</v>
      </c>
      <c r="B23" s="23">
        <v>6800</v>
      </c>
      <c r="C23" s="4" t="s">
        <v>44</v>
      </c>
      <c r="D23" s="10" t="s">
        <v>45</v>
      </c>
      <c r="E23" s="6">
        <v>149800</v>
      </c>
      <c r="F23" s="6">
        <v>119840</v>
      </c>
      <c r="G23" s="7">
        <v>23538</v>
      </c>
      <c r="H23" s="8">
        <v>10577267</v>
      </c>
    </row>
    <row r="24" spans="1:8" x14ac:dyDescent="0.25">
      <c r="A24" s="26">
        <v>22</v>
      </c>
      <c r="B24" s="23">
        <v>8276</v>
      </c>
      <c r="C24" s="4" t="s">
        <v>46</v>
      </c>
      <c r="D24" s="10" t="s">
        <v>47</v>
      </c>
      <c r="E24" s="6">
        <v>108228.2</v>
      </c>
      <c r="F24" s="6">
        <v>86582.56</v>
      </c>
      <c r="G24" s="7">
        <v>23538</v>
      </c>
      <c r="H24" s="8">
        <v>10577380</v>
      </c>
    </row>
    <row r="25" spans="1:8" x14ac:dyDescent="0.25">
      <c r="A25" s="26">
        <v>23</v>
      </c>
      <c r="B25" s="23">
        <v>8828</v>
      </c>
      <c r="C25" s="4" t="s">
        <v>48</v>
      </c>
      <c r="D25" s="10" t="s">
        <v>49</v>
      </c>
      <c r="E25" s="6">
        <v>190200</v>
      </c>
      <c r="F25" s="6">
        <v>120000</v>
      </c>
      <c r="G25" s="7">
        <v>23538</v>
      </c>
      <c r="H25" s="8">
        <v>10577400</v>
      </c>
    </row>
    <row r="26" spans="1:8" x14ac:dyDescent="0.25">
      <c r="A26" s="26">
        <v>24</v>
      </c>
      <c r="B26" s="23">
        <v>8941</v>
      </c>
      <c r="C26" s="4" t="s">
        <v>50</v>
      </c>
      <c r="D26" s="10" t="s">
        <v>51</v>
      </c>
      <c r="E26" s="6">
        <v>150000</v>
      </c>
      <c r="F26" s="6">
        <v>120000</v>
      </c>
      <c r="G26" s="7">
        <v>23538</v>
      </c>
      <c r="H26" s="8">
        <v>15854453</v>
      </c>
    </row>
    <row r="27" spans="1:8" x14ac:dyDescent="0.25">
      <c r="A27" s="26">
        <v>25</v>
      </c>
      <c r="B27" s="23">
        <v>9088</v>
      </c>
      <c r="C27" s="4" t="s">
        <v>52</v>
      </c>
      <c r="D27" s="10" t="s">
        <v>53</v>
      </c>
      <c r="E27" s="6">
        <v>185000</v>
      </c>
      <c r="F27" s="6">
        <v>120000</v>
      </c>
      <c r="G27" s="7">
        <v>23538</v>
      </c>
      <c r="H27" s="8">
        <v>15854474</v>
      </c>
    </row>
    <row r="28" spans="1:8" ht="42.75" customHeight="1" x14ac:dyDescent="0.25">
      <c r="A28" s="26">
        <v>26</v>
      </c>
      <c r="B28" s="23">
        <v>9328</v>
      </c>
      <c r="C28" s="4" t="s">
        <v>54</v>
      </c>
      <c r="D28" s="10" t="s">
        <v>55</v>
      </c>
      <c r="E28" s="6">
        <v>149850</v>
      </c>
      <c r="F28" s="6">
        <v>149850</v>
      </c>
      <c r="G28" s="7">
        <v>23538</v>
      </c>
      <c r="H28" s="8">
        <v>10577441</v>
      </c>
    </row>
    <row r="29" spans="1:8" x14ac:dyDescent="0.25">
      <c r="A29" s="26">
        <v>27</v>
      </c>
      <c r="B29" s="23">
        <v>8643</v>
      </c>
      <c r="C29" s="4" t="s">
        <v>56</v>
      </c>
      <c r="D29" s="10" t="s">
        <v>57</v>
      </c>
      <c r="E29" s="6">
        <v>150000</v>
      </c>
      <c r="F29" s="6">
        <v>150000</v>
      </c>
      <c r="G29" s="7">
        <v>23538</v>
      </c>
      <c r="H29" s="8">
        <v>10578259</v>
      </c>
    </row>
    <row r="30" spans="1:8" x14ac:dyDescent="0.25">
      <c r="A30" s="26">
        <v>28</v>
      </c>
      <c r="B30" s="23">
        <v>9669</v>
      </c>
      <c r="C30" s="4" t="s">
        <v>58</v>
      </c>
      <c r="D30" s="10" t="s">
        <v>59</v>
      </c>
      <c r="E30" s="6">
        <v>137000</v>
      </c>
      <c r="F30" s="6">
        <v>109600</v>
      </c>
      <c r="G30" s="7">
        <v>23538</v>
      </c>
      <c r="H30" s="8">
        <v>10578270</v>
      </c>
    </row>
    <row r="31" spans="1:8" x14ac:dyDescent="0.25">
      <c r="A31" s="26">
        <v>29</v>
      </c>
      <c r="B31" s="23">
        <v>9795</v>
      </c>
      <c r="C31" s="4" t="s">
        <v>61</v>
      </c>
      <c r="D31" s="10" t="s">
        <v>60</v>
      </c>
      <c r="E31" s="6">
        <v>102846.96</v>
      </c>
      <c r="F31" s="6">
        <v>82277.570000000007</v>
      </c>
      <c r="G31" s="7">
        <v>23538</v>
      </c>
      <c r="H31" s="8">
        <v>10578311</v>
      </c>
    </row>
    <row r="32" spans="1:8" x14ac:dyDescent="0.25">
      <c r="A32" s="26">
        <v>30</v>
      </c>
      <c r="B32" s="23">
        <v>10223</v>
      </c>
      <c r="C32" s="4" t="s">
        <v>62</v>
      </c>
      <c r="D32" s="10" t="s">
        <v>63</v>
      </c>
      <c r="E32" s="6">
        <v>193164.23</v>
      </c>
      <c r="F32" s="6">
        <v>120000</v>
      </c>
      <c r="G32" s="7">
        <v>23538</v>
      </c>
      <c r="H32" s="8">
        <v>10578366</v>
      </c>
    </row>
    <row r="33" spans="1:8" x14ac:dyDescent="0.25">
      <c r="A33" s="26">
        <v>31</v>
      </c>
      <c r="B33" s="23">
        <v>10910</v>
      </c>
      <c r="C33" s="4" t="s">
        <v>64</v>
      </c>
      <c r="D33" s="10" t="s">
        <v>65</v>
      </c>
      <c r="E33" s="6">
        <v>150000</v>
      </c>
      <c r="F33" s="6">
        <v>150000</v>
      </c>
      <c r="G33" s="7">
        <v>23538</v>
      </c>
      <c r="H33" s="8">
        <v>10578533</v>
      </c>
    </row>
    <row r="34" spans="1:8" ht="51.6" customHeight="1" x14ac:dyDescent="0.25">
      <c r="A34" s="26">
        <v>32</v>
      </c>
      <c r="B34" s="23">
        <v>10889</v>
      </c>
      <c r="C34" s="4" t="s">
        <v>66</v>
      </c>
      <c r="D34" s="10" t="s">
        <v>67</v>
      </c>
      <c r="E34" s="6">
        <v>198835</v>
      </c>
      <c r="F34" s="6">
        <v>120000</v>
      </c>
      <c r="G34" s="7">
        <v>23538</v>
      </c>
      <c r="H34" s="8">
        <v>10578537</v>
      </c>
    </row>
    <row r="35" spans="1:8" x14ac:dyDescent="0.25">
      <c r="A35" s="26">
        <v>33</v>
      </c>
      <c r="B35" s="23">
        <v>10014</v>
      </c>
      <c r="C35" s="4" t="s">
        <v>68</v>
      </c>
      <c r="D35" s="10" t="s">
        <v>69</v>
      </c>
      <c r="E35" s="6">
        <v>150000</v>
      </c>
      <c r="F35" s="6">
        <v>120000</v>
      </c>
      <c r="G35" s="7">
        <v>23538</v>
      </c>
      <c r="H35" s="8">
        <v>10578539</v>
      </c>
    </row>
    <row r="36" spans="1:8" x14ac:dyDescent="0.25">
      <c r="A36" s="26">
        <v>34</v>
      </c>
      <c r="B36" s="23">
        <v>10930</v>
      </c>
      <c r="C36" s="4" t="s">
        <v>70</v>
      </c>
      <c r="D36" s="10" t="s">
        <v>71</v>
      </c>
      <c r="E36" s="6">
        <v>124329</v>
      </c>
      <c r="F36" s="6">
        <v>99463.2</v>
      </c>
      <c r="G36" s="7">
        <v>23538</v>
      </c>
      <c r="H36" s="8">
        <v>10578550</v>
      </c>
    </row>
    <row r="37" spans="1:8" x14ac:dyDescent="0.25">
      <c r="A37" s="26">
        <v>35</v>
      </c>
      <c r="B37" s="23">
        <v>10338</v>
      </c>
      <c r="C37" s="4" t="s">
        <v>72</v>
      </c>
      <c r="D37" s="10" t="s">
        <v>73</v>
      </c>
      <c r="E37" s="6">
        <v>159482.99</v>
      </c>
      <c r="F37" s="6">
        <v>150000</v>
      </c>
      <c r="G37" s="7">
        <v>23538</v>
      </c>
      <c r="H37" s="8">
        <v>10578565</v>
      </c>
    </row>
    <row r="38" spans="1:8" x14ac:dyDescent="0.25">
      <c r="A38" s="26">
        <v>36</v>
      </c>
      <c r="B38" s="23">
        <v>11222</v>
      </c>
      <c r="C38" s="4" t="s">
        <v>74</v>
      </c>
      <c r="D38" s="10" t="s">
        <v>75</v>
      </c>
      <c r="E38" s="6">
        <v>148623.79999999999</v>
      </c>
      <c r="F38" s="6">
        <v>118899.04</v>
      </c>
      <c r="G38" s="7">
        <v>23538</v>
      </c>
      <c r="H38" s="8">
        <v>10578573</v>
      </c>
    </row>
    <row r="39" spans="1:8" x14ac:dyDescent="0.25">
      <c r="A39" s="26">
        <v>37</v>
      </c>
      <c r="B39" s="23">
        <v>3181</v>
      </c>
      <c r="C39" s="4" t="s">
        <v>76</v>
      </c>
      <c r="D39" s="5" t="s">
        <v>77</v>
      </c>
      <c r="E39" s="6">
        <v>150000</v>
      </c>
      <c r="F39" s="6">
        <v>150000</v>
      </c>
      <c r="G39" s="26">
        <v>23538</v>
      </c>
      <c r="H39" s="8">
        <v>10578605</v>
      </c>
    </row>
    <row r="40" spans="1:8" ht="30" x14ac:dyDescent="0.25">
      <c r="A40" s="26">
        <v>38</v>
      </c>
      <c r="B40" s="23">
        <v>4278</v>
      </c>
      <c r="C40" s="4" t="s">
        <v>78</v>
      </c>
      <c r="D40" s="5" t="s">
        <v>79</v>
      </c>
      <c r="E40" s="6">
        <v>150000</v>
      </c>
      <c r="F40" s="6">
        <v>150000</v>
      </c>
      <c r="G40" s="26">
        <v>23538</v>
      </c>
      <c r="H40" s="8">
        <v>10578622</v>
      </c>
    </row>
    <row r="41" spans="1:8" ht="20.25" customHeight="1" x14ac:dyDescent="0.25">
      <c r="A41" s="26">
        <v>39</v>
      </c>
      <c r="B41" s="23">
        <v>4838</v>
      </c>
      <c r="C41" s="4" t="s">
        <v>80</v>
      </c>
      <c r="D41" s="5" t="s">
        <v>81</v>
      </c>
      <c r="E41" s="6">
        <v>150000</v>
      </c>
      <c r="F41" s="6">
        <v>150000</v>
      </c>
      <c r="G41" s="26">
        <v>23538</v>
      </c>
      <c r="H41" s="8">
        <v>10578633</v>
      </c>
    </row>
    <row r="42" spans="1:8" x14ac:dyDescent="0.25">
      <c r="A42" s="26">
        <v>40</v>
      </c>
      <c r="B42" s="23">
        <v>5019</v>
      </c>
      <c r="C42" s="4" t="s">
        <v>82</v>
      </c>
      <c r="D42" s="5" t="s">
        <v>83</v>
      </c>
      <c r="E42" s="6">
        <v>149997.04</v>
      </c>
      <c r="F42" s="6">
        <v>149997.04</v>
      </c>
      <c r="G42" s="26">
        <v>23538</v>
      </c>
      <c r="H42" s="8">
        <v>10578642</v>
      </c>
    </row>
    <row r="43" spans="1:8" x14ac:dyDescent="0.25">
      <c r="A43" s="26">
        <v>41</v>
      </c>
      <c r="B43" s="23">
        <v>5114</v>
      </c>
      <c r="C43" s="4" t="s">
        <v>84</v>
      </c>
      <c r="D43" s="5" t="s">
        <v>85</v>
      </c>
      <c r="E43" s="6">
        <v>150000</v>
      </c>
      <c r="F43" s="6">
        <v>150000</v>
      </c>
      <c r="G43" s="26">
        <v>23538</v>
      </c>
      <c r="H43" s="8">
        <v>10578648</v>
      </c>
    </row>
    <row r="44" spans="1:8" x14ac:dyDescent="0.25">
      <c r="A44" s="26">
        <v>42</v>
      </c>
      <c r="B44" s="23">
        <v>5221</v>
      </c>
      <c r="C44" s="4" t="s">
        <v>86</v>
      </c>
      <c r="D44" s="5" t="s">
        <v>87</v>
      </c>
      <c r="E44" s="6">
        <v>150000</v>
      </c>
      <c r="F44" s="6">
        <v>150000</v>
      </c>
      <c r="G44" s="26">
        <v>23538</v>
      </c>
      <c r="H44" s="8">
        <v>10578652</v>
      </c>
    </row>
    <row r="45" spans="1:8" x14ac:dyDescent="0.25">
      <c r="A45" s="26">
        <v>43</v>
      </c>
      <c r="B45" s="23">
        <v>6015</v>
      </c>
      <c r="C45" s="4" t="s">
        <v>88</v>
      </c>
      <c r="D45" s="10" t="s">
        <v>89</v>
      </c>
      <c r="E45" s="6">
        <v>149836.5</v>
      </c>
      <c r="F45" s="6">
        <v>149836.5</v>
      </c>
      <c r="G45" s="26">
        <v>23538</v>
      </c>
      <c r="H45" s="8">
        <v>10578655</v>
      </c>
    </row>
    <row r="46" spans="1:8" x14ac:dyDescent="0.25">
      <c r="A46" s="26">
        <v>44</v>
      </c>
      <c r="B46" s="23">
        <v>5878</v>
      </c>
      <c r="C46" s="4" t="s">
        <v>90</v>
      </c>
      <c r="D46" s="10" t="s">
        <v>91</v>
      </c>
      <c r="E46" s="6">
        <v>150000</v>
      </c>
      <c r="F46" s="6">
        <v>150000</v>
      </c>
      <c r="G46" s="26">
        <v>23538</v>
      </c>
      <c r="H46" s="8">
        <v>10578666</v>
      </c>
    </row>
    <row r="47" spans="1:8" x14ac:dyDescent="0.25">
      <c r="A47" s="26">
        <v>45</v>
      </c>
      <c r="B47" s="23">
        <v>6019</v>
      </c>
      <c r="C47" s="4" t="s">
        <v>92</v>
      </c>
      <c r="D47" s="10" t="s">
        <v>93</v>
      </c>
      <c r="E47" s="6">
        <v>150000</v>
      </c>
      <c r="F47" s="6">
        <v>150000</v>
      </c>
      <c r="G47" s="26">
        <v>23538</v>
      </c>
      <c r="H47" s="8">
        <v>10578676</v>
      </c>
    </row>
    <row r="48" spans="1:8" x14ac:dyDescent="0.25">
      <c r="A48" s="26">
        <v>46</v>
      </c>
      <c r="B48" s="23">
        <v>4839</v>
      </c>
      <c r="C48" s="4" t="s">
        <v>94</v>
      </c>
      <c r="D48" s="10" t="s">
        <v>95</v>
      </c>
      <c r="E48" s="6">
        <v>111561.64</v>
      </c>
      <c r="F48" s="6">
        <v>111561.64</v>
      </c>
      <c r="G48" s="26">
        <v>23538</v>
      </c>
      <c r="H48" s="8">
        <v>10578682</v>
      </c>
    </row>
    <row r="49" spans="1:8" ht="22.5" customHeight="1" x14ac:dyDescent="0.25">
      <c r="A49" s="26">
        <v>47</v>
      </c>
      <c r="B49" s="23">
        <v>6379</v>
      </c>
      <c r="C49" s="4" t="s">
        <v>96</v>
      </c>
      <c r="D49" s="10" t="s">
        <v>97</v>
      </c>
      <c r="E49" s="6">
        <v>150000</v>
      </c>
      <c r="F49" s="6">
        <v>150000</v>
      </c>
      <c r="G49" s="26">
        <v>23538</v>
      </c>
      <c r="H49" s="8">
        <v>10578687</v>
      </c>
    </row>
    <row r="50" spans="1:8" ht="30" x14ac:dyDescent="0.25">
      <c r="A50" s="26">
        <v>48</v>
      </c>
      <c r="B50" s="23">
        <v>6671</v>
      </c>
      <c r="C50" s="4" t="s">
        <v>98</v>
      </c>
      <c r="D50" s="10" t="s">
        <v>99</v>
      </c>
      <c r="E50" s="6">
        <v>128369.06</v>
      </c>
      <c r="F50" s="6">
        <v>128369.06</v>
      </c>
      <c r="G50" s="26">
        <v>23538</v>
      </c>
      <c r="H50" s="8">
        <v>10578691</v>
      </c>
    </row>
    <row r="51" spans="1:8" ht="18.75" customHeight="1" x14ac:dyDescent="0.25">
      <c r="A51" s="26">
        <v>49</v>
      </c>
      <c r="B51" s="23">
        <v>8789</v>
      </c>
      <c r="C51" s="4" t="s">
        <v>100</v>
      </c>
      <c r="D51" s="10" t="s">
        <v>101</v>
      </c>
      <c r="E51" s="6">
        <v>150000</v>
      </c>
      <c r="F51" s="6">
        <v>150000</v>
      </c>
      <c r="G51" s="26">
        <v>23538</v>
      </c>
      <c r="H51" s="8">
        <v>10578699</v>
      </c>
    </row>
    <row r="52" spans="1:8" ht="30" x14ac:dyDescent="0.25">
      <c r="A52" s="26">
        <v>50</v>
      </c>
      <c r="B52" s="23">
        <v>9099</v>
      </c>
      <c r="C52" s="4" t="s">
        <v>102</v>
      </c>
      <c r="D52" s="10" t="s">
        <v>103</v>
      </c>
      <c r="E52" s="6">
        <v>149999.99</v>
      </c>
      <c r="F52" s="6">
        <v>150000</v>
      </c>
      <c r="G52" s="26">
        <v>23538</v>
      </c>
      <c r="H52" s="8">
        <v>10578706</v>
      </c>
    </row>
    <row r="53" spans="1:8" ht="30" x14ac:dyDescent="0.25">
      <c r="A53" s="26">
        <v>51</v>
      </c>
      <c r="B53" s="23">
        <v>10510</v>
      </c>
      <c r="C53" s="4" t="s">
        <v>104</v>
      </c>
      <c r="D53" s="10" t="s">
        <v>105</v>
      </c>
      <c r="E53" s="6">
        <v>150000</v>
      </c>
      <c r="F53" s="6">
        <v>150000</v>
      </c>
      <c r="G53" s="26">
        <v>23538</v>
      </c>
      <c r="H53" s="8">
        <v>10578710</v>
      </c>
    </row>
    <row r="54" spans="1:8" ht="17.25" customHeight="1" x14ac:dyDescent="0.25">
      <c r="A54" s="26">
        <v>52</v>
      </c>
      <c r="B54" s="23">
        <v>10698</v>
      </c>
      <c r="C54" s="4" t="s">
        <v>106</v>
      </c>
      <c r="D54" s="10" t="s">
        <v>107</v>
      </c>
      <c r="E54" s="6">
        <v>150000</v>
      </c>
      <c r="F54" s="6">
        <v>150000</v>
      </c>
      <c r="G54" s="26">
        <v>23538</v>
      </c>
      <c r="H54" s="8">
        <v>10578741</v>
      </c>
    </row>
    <row r="55" spans="1:8" x14ac:dyDescent="0.25">
      <c r="A55" s="26">
        <v>53</v>
      </c>
      <c r="B55" s="23">
        <v>2385</v>
      </c>
      <c r="C55" s="4" t="s">
        <v>108</v>
      </c>
      <c r="D55" s="5" t="s">
        <v>109</v>
      </c>
      <c r="E55" s="6">
        <v>149983.66</v>
      </c>
      <c r="F55" s="6">
        <v>119986.93</v>
      </c>
      <c r="G55" s="7">
        <v>23538</v>
      </c>
      <c r="H55" s="8">
        <v>10578754</v>
      </c>
    </row>
    <row r="56" spans="1:8" ht="30" x14ac:dyDescent="0.25">
      <c r="A56" s="26">
        <v>54</v>
      </c>
      <c r="B56" s="23">
        <v>9074</v>
      </c>
      <c r="C56" s="4" t="s">
        <v>110</v>
      </c>
      <c r="D56" s="10" t="s">
        <v>111</v>
      </c>
      <c r="E56" s="6">
        <v>147730.72</v>
      </c>
      <c r="F56" s="6">
        <v>118184.58</v>
      </c>
      <c r="G56" s="7">
        <v>23538</v>
      </c>
      <c r="H56" s="8">
        <v>10578770</v>
      </c>
    </row>
    <row r="57" spans="1:8" x14ac:dyDescent="0.25">
      <c r="A57" s="26">
        <v>55</v>
      </c>
      <c r="B57" s="23">
        <v>9479</v>
      </c>
      <c r="C57" s="4" t="s">
        <v>112</v>
      </c>
      <c r="D57" s="10" t="s">
        <v>113</v>
      </c>
      <c r="E57" s="6">
        <v>149983.54999999999</v>
      </c>
      <c r="F57" s="6">
        <v>119986.84</v>
      </c>
      <c r="G57" s="7">
        <v>23538</v>
      </c>
      <c r="H57" s="8">
        <v>10578775</v>
      </c>
    </row>
    <row r="58" spans="1:8" ht="30" x14ac:dyDescent="0.25">
      <c r="A58" s="26">
        <v>56</v>
      </c>
      <c r="B58" s="23">
        <v>9368</v>
      </c>
      <c r="C58" s="4" t="s">
        <v>114</v>
      </c>
      <c r="D58" s="10" t="s">
        <v>113</v>
      </c>
      <c r="E58" s="6">
        <v>149986.79999999999</v>
      </c>
      <c r="F58" s="6">
        <v>119989.44</v>
      </c>
      <c r="G58" s="29">
        <v>23538</v>
      </c>
      <c r="H58" s="8">
        <v>10578778</v>
      </c>
    </row>
    <row r="59" spans="1:8" ht="30" x14ac:dyDescent="0.25">
      <c r="A59" s="26">
        <v>57</v>
      </c>
      <c r="B59" s="23">
        <v>9769</v>
      </c>
      <c r="C59" s="4" t="s">
        <v>115</v>
      </c>
      <c r="D59" s="10" t="s">
        <v>116</v>
      </c>
      <c r="E59" s="6">
        <v>150000</v>
      </c>
      <c r="F59" s="6">
        <v>120000</v>
      </c>
      <c r="G59" s="29">
        <v>23538</v>
      </c>
      <c r="H59" s="8">
        <v>10578785</v>
      </c>
    </row>
    <row r="60" spans="1:8" ht="30" x14ac:dyDescent="0.25">
      <c r="A60" s="26">
        <v>58</v>
      </c>
      <c r="B60" s="23">
        <v>10651</v>
      </c>
      <c r="C60" s="4" t="s">
        <v>117</v>
      </c>
      <c r="D60" s="10" t="s">
        <v>118</v>
      </c>
      <c r="E60" s="6">
        <v>149330</v>
      </c>
      <c r="F60" s="6">
        <v>120000</v>
      </c>
      <c r="G60" s="7">
        <v>23538</v>
      </c>
      <c r="H60" s="8">
        <v>10578793</v>
      </c>
    </row>
    <row r="61" spans="1:8" x14ac:dyDescent="0.25">
      <c r="A61" s="26">
        <v>59</v>
      </c>
      <c r="B61" s="23">
        <v>10858</v>
      </c>
      <c r="C61" s="4" t="s">
        <v>119</v>
      </c>
      <c r="D61" s="10" t="s">
        <v>120</v>
      </c>
      <c r="E61" s="6">
        <v>156950</v>
      </c>
      <c r="F61" s="6">
        <v>150000</v>
      </c>
      <c r="G61" s="30">
        <v>23538</v>
      </c>
      <c r="H61" s="8">
        <v>10578796</v>
      </c>
    </row>
    <row r="62" spans="1:8" x14ac:dyDescent="0.25">
      <c r="A62" s="26">
        <v>60</v>
      </c>
      <c r="B62" s="23">
        <v>11149</v>
      </c>
      <c r="C62" s="4" t="s">
        <v>121</v>
      </c>
      <c r="D62" s="10" t="s">
        <v>122</v>
      </c>
      <c r="E62" s="6">
        <v>185500</v>
      </c>
      <c r="F62" s="6">
        <v>120000</v>
      </c>
      <c r="G62" s="29">
        <v>23538</v>
      </c>
      <c r="H62" s="8">
        <v>10578800</v>
      </c>
    </row>
    <row r="63" spans="1:8" ht="16.5" customHeight="1" x14ac:dyDescent="0.25">
      <c r="A63" s="26">
        <v>61</v>
      </c>
      <c r="B63" s="23">
        <v>1299</v>
      </c>
      <c r="C63" s="4" t="s">
        <v>123</v>
      </c>
      <c r="D63" s="11" t="s">
        <v>124</v>
      </c>
      <c r="E63" s="6">
        <v>252685</v>
      </c>
      <c r="F63" s="6">
        <v>150000</v>
      </c>
      <c r="G63" s="31">
        <v>23538</v>
      </c>
      <c r="H63" s="8">
        <v>10578806</v>
      </c>
    </row>
    <row r="64" spans="1:8" ht="30" x14ac:dyDescent="0.25">
      <c r="A64" s="26">
        <v>62</v>
      </c>
      <c r="B64" s="23">
        <v>5460</v>
      </c>
      <c r="C64" s="12" t="s">
        <v>125</v>
      </c>
      <c r="D64" s="13" t="s">
        <v>126</v>
      </c>
      <c r="E64" s="6">
        <v>199980</v>
      </c>
      <c r="F64" s="6">
        <v>120000</v>
      </c>
      <c r="G64" s="31">
        <v>23538</v>
      </c>
      <c r="H64" s="8">
        <v>10578809</v>
      </c>
    </row>
    <row r="65" spans="1:8" ht="27.75" customHeight="1" x14ac:dyDescent="0.25">
      <c r="A65" s="26">
        <v>63</v>
      </c>
      <c r="B65" s="23">
        <v>418</v>
      </c>
      <c r="C65" s="12" t="s">
        <v>127</v>
      </c>
      <c r="D65" s="11"/>
      <c r="E65" s="20">
        <v>150000</v>
      </c>
      <c r="F65" s="20">
        <v>150000</v>
      </c>
      <c r="G65" s="19">
        <v>23538</v>
      </c>
      <c r="H65" s="19">
        <v>10585162</v>
      </c>
    </row>
    <row r="66" spans="1:8" ht="27" customHeight="1" x14ac:dyDescent="0.25">
      <c r="A66" s="26">
        <v>64</v>
      </c>
      <c r="B66" s="21">
        <v>5875</v>
      </c>
      <c r="C66" s="12" t="s">
        <v>128</v>
      </c>
      <c r="D66" s="11" t="s">
        <v>129</v>
      </c>
      <c r="E66" s="20">
        <v>150000</v>
      </c>
      <c r="F66" s="20">
        <v>150000</v>
      </c>
      <c r="G66" s="19">
        <v>23538</v>
      </c>
      <c r="H66" s="22">
        <v>15854518</v>
      </c>
    </row>
    <row r="68" spans="1:8" x14ac:dyDescent="0.25">
      <c r="B68" s="14"/>
    </row>
    <row r="69" spans="1:8" x14ac:dyDescent="0.25">
      <c r="B69" s="16"/>
      <c r="C69" s="17"/>
      <c r="D69" s="17"/>
      <c r="E69" s="18"/>
      <c r="F69" s="18"/>
      <c r="G69" s="3"/>
      <c r="H69" s="3"/>
    </row>
    <row r="70" spans="1:8" x14ac:dyDescent="0.25">
      <c r="B70" s="16"/>
      <c r="C70" s="17"/>
      <c r="D70" s="17"/>
      <c r="E70" s="18"/>
      <c r="F70" s="18"/>
      <c r="G70" s="3"/>
      <c r="H70" s="3"/>
    </row>
    <row r="71" spans="1:8" x14ac:dyDescent="0.25">
      <c r="B71" s="16"/>
      <c r="C71" s="17"/>
      <c r="D71" s="17"/>
      <c r="E71" s="18"/>
      <c r="F71" s="18"/>
      <c r="G71" s="3"/>
      <c r="H71" s="3"/>
    </row>
    <row r="72" spans="1:8" x14ac:dyDescent="0.25">
      <c r="B72" s="16"/>
      <c r="C72" s="17"/>
      <c r="D72" s="17"/>
      <c r="E72" s="18"/>
      <c r="F72" s="18"/>
      <c r="G72" s="3"/>
      <c r="H72" s="3"/>
    </row>
  </sheetData>
  <autoFilter ref="B2:H64"/>
  <mergeCells count="1">
    <mergeCell ref="A1:H1"/>
  </mergeCells>
  <printOptions horizontalCentered="1" verticalCentered="1"/>
  <pageMargins left="0.70866141732283472" right="0.70866141732283472" top="0" bottom="0" header="0.31496062992125984" footer="0.31496062992125984"/>
  <pageSetup paperSize="8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</dc:creator>
  <cp:lastModifiedBy>Dott.ssa Cristina Spina</cp:lastModifiedBy>
  <cp:lastPrinted>2024-11-04T11:59:58Z</cp:lastPrinted>
  <dcterms:created xsi:type="dcterms:W3CDTF">2023-03-09T17:13:16Z</dcterms:created>
  <dcterms:modified xsi:type="dcterms:W3CDTF">2024-11-04T12:00:13Z</dcterms:modified>
</cp:coreProperties>
</file>